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PC079\Desktop\(2022.6.31)非常用発電機入札\00_入札稟議\"/>
    </mc:Choice>
  </mc:AlternateContent>
  <bookViews>
    <workbookView xWindow="900" yWindow="1380" windowWidth="19590" windowHeight="9540"/>
  </bookViews>
  <sheets>
    <sheet name="表紙" sheetId="1" r:id="rId1"/>
    <sheet name="内訳書" sheetId="2" r:id="rId2"/>
  </sheets>
  <definedNames>
    <definedName name="ICmitumori" localSheetId="1">内訳書!$A$1:$O$75</definedName>
    <definedName name="_xlnm.Print_Area" localSheetId="1">内訳書!$A:$H</definedName>
    <definedName name="_xlnm.Print_Titles" localSheetId="1">内訳書!$1:$1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7" i="2" l="1"/>
  <c r="G73" i="2" s="1"/>
  <c r="G54" i="2"/>
  <c r="L54" i="2" s="1"/>
  <c r="G53" i="2"/>
  <c r="L53" i="2" s="1"/>
  <c r="G52" i="2"/>
  <c r="L52" i="2" s="1"/>
  <c r="G51" i="2"/>
  <c r="L51" i="2" s="1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4" i="2"/>
  <c r="L5" i="2"/>
  <c r="L7" i="2"/>
  <c r="L8" i="2"/>
  <c r="L10" i="2"/>
  <c r="L11" i="2"/>
  <c r="L13" i="2"/>
  <c r="L14" i="2"/>
  <c r="L15" i="2"/>
  <c r="L16" i="2"/>
  <c r="L17" i="2"/>
  <c r="L3" i="2" l="1"/>
  <c r="L9" i="2"/>
</calcChain>
</file>

<file path=xl/connections.xml><?xml version="1.0" encoding="utf-8"?>
<connections xmlns="http://schemas.openxmlformats.org/spreadsheetml/2006/main">
  <connection id="1" name="ICmitumori" type="6" refreshedVersion="8" background="1" saveData="1">
    <textPr prompt="0" codePage="932" sourceFile="C:\ICmituWork\ICmitumori.CSV" comma="1">
      <textFields count="15">
        <textField type="text"/>
        <textField type="text"/>
        <textField type="text"/>
        <textField/>
        <textField type="text"/>
        <textField/>
        <textField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<sst xmlns="http://schemas.openxmlformats.org/spreadsheetml/2006/main" count="261" uniqueCount="76">
  <si>
    <t>式</t>
  </si>
  <si>
    <t>m</t>
  </si>
  <si>
    <t>本</t>
  </si>
  <si>
    <t>個</t>
  </si>
  <si>
    <t>基</t>
  </si>
  <si>
    <t xml:space="preserve">   
</t>
    <phoneticPr fontId="1"/>
  </si>
  <si>
    <t xml:space="preserve">
  総    括    表</t>
    <phoneticPr fontId="1"/>
  </si>
  <si>
    <t xml:space="preserve">
</t>
    <phoneticPr fontId="1"/>
  </si>
  <si>
    <t xml:space="preserve">   
A</t>
    <phoneticPr fontId="1"/>
  </si>
  <si>
    <t xml:space="preserve">
発電機設置工事</t>
    <phoneticPr fontId="1"/>
  </si>
  <si>
    <t xml:space="preserve">
      直接工事費　計</t>
    <phoneticPr fontId="1"/>
  </si>
  <si>
    <t xml:space="preserve">   
B</t>
    <phoneticPr fontId="1"/>
  </si>
  <si>
    <t xml:space="preserve">
現場管理費</t>
    <phoneticPr fontId="1"/>
  </si>
  <si>
    <t xml:space="preserve">
      工　事　原　価</t>
    <phoneticPr fontId="1"/>
  </si>
  <si>
    <t xml:space="preserve">
一 般 管 理 費</t>
    <phoneticPr fontId="1"/>
  </si>
  <si>
    <t xml:space="preserve">
      合          計</t>
    <phoneticPr fontId="1"/>
  </si>
  <si>
    <t xml:space="preserve">
A</t>
    <phoneticPr fontId="1"/>
  </si>
  <si>
    <t xml:space="preserve">    
</t>
    <phoneticPr fontId="1"/>
  </si>
  <si>
    <t xml:space="preserve">
電線管</t>
    <phoneticPr fontId="1"/>
  </si>
  <si>
    <t xml:space="preserve">
PFS-28</t>
    <phoneticPr fontId="1"/>
  </si>
  <si>
    <t xml:space="preserve">
E 31φ</t>
    <phoneticPr fontId="1"/>
  </si>
  <si>
    <t xml:space="preserve">
ﾉｰﾏﾙ</t>
    <phoneticPr fontId="1"/>
  </si>
  <si>
    <t xml:space="preserve">
電線管付属品</t>
    <phoneticPr fontId="1"/>
  </si>
  <si>
    <t xml:space="preserve">
電線管支持材</t>
    <phoneticPr fontId="1"/>
  </si>
  <si>
    <t xml:space="preserve">
ﾌﾟﾙﾎﾞｯｸｽ</t>
    <phoneticPr fontId="1"/>
  </si>
  <si>
    <t xml:space="preserve">
200*200*150</t>
    <phoneticPr fontId="1"/>
  </si>
  <si>
    <t xml:space="preserve">
電線</t>
    <phoneticPr fontId="1"/>
  </si>
  <si>
    <t xml:space="preserve">
CV14-3C</t>
    <phoneticPr fontId="1"/>
  </si>
  <si>
    <t xml:space="preserve">
IV 2.0</t>
    <phoneticPr fontId="1"/>
  </si>
  <si>
    <t xml:space="preserve">
発電機</t>
    <phoneticPr fontId="1"/>
  </si>
  <si>
    <t xml:space="preserve">
TQGP38L2S 程度</t>
    <phoneticPr fontId="1"/>
  </si>
  <si>
    <t xml:space="preserve">
同上用基礎</t>
    <phoneticPr fontId="1"/>
  </si>
  <si>
    <t>鉄筋・型枠共
1500*1000*250</t>
    <phoneticPr fontId="1"/>
  </si>
  <si>
    <t xml:space="preserve">
搬入据付費</t>
    <phoneticPr fontId="1"/>
  </si>
  <si>
    <t xml:space="preserve">
排気筒延長 保温</t>
    <phoneticPr fontId="1"/>
  </si>
  <si>
    <t xml:space="preserve">
ﾛｯｸｳｰﾙ巻 ﾗｯｷﾝｸﾞ</t>
    <phoneticPr fontId="1"/>
  </si>
  <si>
    <t xml:space="preserve">
壁 排風部斫り</t>
    <phoneticPr fontId="1"/>
  </si>
  <si>
    <t xml:space="preserve">
400×700×200 程度</t>
    <phoneticPr fontId="1"/>
  </si>
  <si>
    <t xml:space="preserve">
床斫り 補修</t>
    <phoneticPr fontId="1"/>
  </si>
  <si>
    <t xml:space="preserve">
W:300 L:2500 D:200</t>
    <phoneticPr fontId="1"/>
  </si>
  <si>
    <t xml:space="preserve">
防音材撤去・復旧</t>
    <phoneticPr fontId="1"/>
  </si>
  <si>
    <t xml:space="preserve">
斫り用ｺﾝﾌﾟﾚｯｻｰ損料</t>
    <phoneticPr fontId="1"/>
  </si>
  <si>
    <t xml:space="preserve">
回送共</t>
    <phoneticPr fontId="1"/>
  </si>
  <si>
    <t xml:space="preserve">
発生材小運搬費用</t>
    <phoneticPr fontId="1"/>
  </si>
  <si>
    <t xml:space="preserve">
発生材処分費</t>
    <phoneticPr fontId="1"/>
  </si>
  <si>
    <t xml:space="preserve">
既存躯体貫通 補修</t>
    <phoneticPr fontId="1"/>
  </si>
  <si>
    <t xml:space="preserve">
120φﾚﾝﾄｹﾞﾝ調査含</t>
    <phoneticPr fontId="1"/>
  </si>
  <si>
    <t xml:space="preserve">
400×700ﾚﾝﾄｹﾞﾝ調査含</t>
    <phoneticPr fontId="1"/>
  </si>
  <si>
    <t xml:space="preserve">
排風ﾌｰﾄﾞ</t>
    <phoneticPr fontId="1"/>
  </si>
  <si>
    <t xml:space="preserve">
SUS 400×700 防虫網付 ｼｰﾙ共</t>
    <phoneticPr fontId="1"/>
  </si>
  <si>
    <t xml:space="preserve">
既存動力盤配線接続替</t>
    <phoneticPr fontId="1"/>
  </si>
  <si>
    <t xml:space="preserve">
1KP-1</t>
    <phoneticPr fontId="1"/>
  </si>
  <si>
    <t xml:space="preserve">
主任技術者立会費</t>
    <phoneticPr fontId="1"/>
  </si>
  <si>
    <t xml:space="preserve">
変電設備接続時</t>
    <phoneticPr fontId="1"/>
  </si>
  <si>
    <t xml:space="preserve">
産業廃棄物搬出運搬費</t>
    <phoneticPr fontId="1"/>
  </si>
  <si>
    <t xml:space="preserve">
小運搬費用共</t>
    <phoneticPr fontId="1"/>
  </si>
  <si>
    <t xml:space="preserve">
養生費</t>
    <phoneticPr fontId="1"/>
  </si>
  <si>
    <t xml:space="preserve">
雑材･消耗品</t>
    <phoneticPr fontId="1"/>
  </si>
  <si>
    <t xml:space="preserve">
現場雑費</t>
    <phoneticPr fontId="1"/>
  </si>
  <si>
    <t xml:space="preserve">
福利厚生費</t>
    <phoneticPr fontId="1"/>
  </si>
  <si>
    <t xml:space="preserve">
発電機設置工事      計</t>
    <phoneticPr fontId="1"/>
  </si>
  <si>
    <t xml:space="preserve">
B</t>
    <phoneticPr fontId="1"/>
  </si>
  <si>
    <t xml:space="preserve">
現場管理費          計</t>
    <phoneticPr fontId="1"/>
  </si>
  <si>
    <t xml:space="preserve">№  </t>
    <phoneticPr fontId="1"/>
  </si>
  <si>
    <t xml:space="preserve">     名         称      </t>
    <phoneticPr fontId="1"/>
  </si>
  <si>
    <t xml:space="preserve">     摘        要             </t>
    <phoneticPr fontId="1"/>
  </si>
  <si>
    <t>数　　量</t>
    <phoneticPr fontId="1"/>
  </si>
  <si>
    <t>単位</t>
    <phoneticPr fontId="1"/>
  </si>
  <si>
    <t>単　　 価</t>
    <phoneticPr fontId="1"/>
  </si>
  <si>
    <t>金　　　額</t>
    <phoneticPr fontId="1"/>
  </si>
  <si>
    <t xml:space="preserve">   備      考             </t>
    <phoneticPr fontId="1"/>
  </si>
  <si>
    <t>集計作業列</t>
  </si>
  <si>
    <t>共同生活援助事業所グループホーム夢の実ハウス
非常用自家発電設備の整備工事</t>
    <rPh sb="0" eb="2">
      <t>キョウドウ</t>
    </rPh>
    <rPh sb="2" eb="4">
      <t>セイカツ</t>
    </rPh>
    <rPh sb="4" eb="6">
      <t>エンジョ</t>
    </rPh>
    <rPh sb="6" eb="9">
      <t>ジギョウショ</t>
    </rPh>
    <rPh sb="16" eb="17">
      <t>ユメ</t>
    </rPh>
    <rPh sb="18" eb="19">
      <t>ミ</t>
    </rPh>
    <rPh sb="23" eb="26">
      <t>ヒジョウヨウ</t>
    </rPh>
    <rPh sb="26" eb="28">
      <t>ジカ</t>
    </rPh>
    <rPh sb="28" eb="30">
      <t>ハツデン</t>
    </rPh>
    <rPh sb="30" eb="32">
      <t>セツビ</t>
    </rPh>
    <rPh sb="33" eb="35">
      <t>セイビ</t>
    </rPh>
    <rPh sb="35" eb="37">
      <t>コウジ</t>
    </rPh>
    <phoneticPr fontId="1"/>
  </si>
  <si>
    <t>工事名称</t>
    <rPh sb="0" eb="4">
      <t>コウジメイショウ</t>
    </rPh>
    <phoneticPr fontId="1"/>
  </si>
  <si>
    <t>（別紙）　入札書内訳</t>
    <rPh sb="1" eb="3">
      <t>ベッシ</t>
    </rPh>
    <rPh sb="5" eb="7">
      <t>ニュウサツ</t>
    </rPh>
    <rPh sb="7" eb="8">
      <t>ショ</t>
    </rPh>
    <rPh sb="8" eb="10">
      <t>ウチワケ</t>
    </rPh>
    <phoneticPr fontId="1"/>
  </si>
  <si>
    <t>表　紙</t>
    <rPh sb="0" eb="1">
      <t>ヒョウ</t>
    </rPh>
    <rPh sb="2" eb="3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</si>
</sst>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_ "/>
    <numFmt numFmtId="178" formatCode="#,##0;&quot;▲ &quot;#,##0"/>
    <numFmt numFmtId="179" formatCode="#,##0.00;&quot;▲ &quot;#,##0.00"/>
  </numFmts>
  <fonts count="6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vertical="center" wrapText="1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shrinkToFit="1"/>
    </xf>
    <xf numFmtId="179" fontId="2" fillId="0" borderId="0" xfId="0" applyNumberFormat="1" applyFont="1" applyAlignment="1">
      <alignment shrinkToFit="1"/>
    </xf>
    <xf numFmtId="179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ICmitumori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5" workbookViewId="0">
      <selection activeCell="D14" sqref="D14"/>
    </sheetView>
  </sheetViews>
  <sheetFormatPr defaultRowHeight="12" x14ac:dyDescent="0.15"/>
  <cols>
    <col min="1" max="1" width="4.7109375" style="1" customWidth="1"/>
    <col min="2" max="2" width="24.7109375" style="2" customWidth="1"/>
    <col min="3" max="3" width="30.7109375" style="2" customWidth="1"/>
    <col min="4" max="4" width="11.7109375" style="3" customWidth="1"/>
    <col min="5" max="5" width="5.7109375" style="2" customWidth="1"/>
    <col min="6" max="7" width="15.7109375" style="4" customWidth="1"/>
    <col min="8" max="8" width="24.7109375" style="2" customWidth="1"/>
    <col min="9" max="11" width="9.140625" style="1"/>
    <col min="12" max="12" width="0" style="1" hidden="1" customWidth="1"/>
  </cols>
  <sheetData>
    <row r="1" spans="1:9" s="5" customFormat="1" ht="18.95" customHeight="1" x14ac:dyDescent="0.15">
      <c r="A1" s="9"/>
      <c r="B1" s="9"/>
      <c r="C1" s="9"/>
      <c r="D1" s="16"/>
      <c r="E1" s="9"/>
      <c r="F1" s="17"/>
      <c r="G1" s="17"/>
      <c r="H1" s="9"/>
      <c r="I1" s="7"/>
    </row>
    <row r="2" spans="1:9" s="5" customFormat="1" ht="26.45" customHeight="1" x14ac:dyDescent="0.15">
      <c r="A2" s="10"/>
      <c r="B2" s="20" t="s">
        <v>74</v>
      </c>
      <c r="C2" s="20"/>
      <c r="D2" s="20"/>
      <c r="E2" s="20"/>
      <c r="F2" s="20"/>
      <c r="G2" s="20"/>
      <c r="H2" s="8"/>
      <c r="I2" s="7"/>
    </row>
    <row r="3" spans="1:9" s="5" customFormat="1" ht="26.45" customHeight="1" x14ac:dyDescent="0.15">
      <c r="A3" s="10"/>
      <c r="B3" s="6"/>
      <c r="C3" s="6"/>
      <c r="D3" s="15"/>
      <c r="E3" s="12"/>
      <c r="F3" s="14"/>
      <c r="G3" s="14"/>
      <c r="H3" s="8"/>
      <c r="I3" s="7"/>
    </row>
    <row r="4" spans="1:9" s="5" customFormat="1" ht="26.45" customHeight="1" x14ac:dyDescent="0.15">
      <c r="A4" s="10"/>
      <c r="B4" s="6"/>
      <c r="C4" s="6"/>
      <c r="D4" s="15"/>
      <c r="E4" s="13"/>
      <c r="F4" s="14"/>
      <c r="G4" s="14"/>
      <c r="H4" s="8"/>
      <c r="I4" s="7"/>
    </row>
    <row r="5" spans="1:9" s="5" customFormat="1" ht="26.45" customHeight="1" x14ac:dyDescent="0.15">
      <c r="A5" s="10"/>
      <c r="B5" s="6"/>
      <c r="C5" s="6"/>
      <c r="D5" s="15"/>
      <c r="E5" s="13"/>
      <c r="F5" s="14"/>
      <c r="G5" s="14"/>
      <c r="H5" s="8"/>
      <c r="I5" s="7"/>
    </row>
    <row r="6" spans="1:9" s="5" customFormat="1" ht="26.45" customHeight="1" x14ac:dyDescent="0.15">
      <c r="A6" s="10"/>
      <c r="B6" s="6"/>
      <c r="C6" s="6"/>
      <c r="D6" s="15"/>
      <c r="E6" s="13"/>
      <c r="F6" s="14"/>
      <c r="G6" s="14"/>
      <c r="H6" s="8"/>
      <c r="I6" s="7"/>
    </row>
    <row r="7" spans="1:9" s="5" customFormat="1" ht="50.1" customHeight="1" x14ac:dyDescent="0.15">
      <c r="A7" s="10"/>
      <c r="B7" s="18" t="s">
        <v>73</v>
      </c>
      <c r="C7" s="19" t="s">
        <v>72</v>
      </c>
      <c r="D7" s="19"/>
      <c r="E7" s="19"/>
      <c r="F7" s="19"/>
      <c r="G7" s="19"/>
      <c r="H7" s="19"/>
      <c r="I7" s="7"/>
    </row>
    <row r="8" spans="1:9" s="5" customFormat="1" ht="26.45" customHeight="1" x14ac:dyDescent="0.15">
      <c r="A8" s="10"/>
      <c r="B8" s="6"/>
      <c r="C8" s="6"/>
      <c r="D8" s="15"/>
      <c r="E8" s="13"/>
      <c r="F8" s="14"/>
      <c r="G8" s="14"/>
      <c r="H8" s="8"/>
      <c r="I8" s="7"/>
    </row>
    <row r="9" spans="1:9" s="5" customFormat="1" ht="26.45" customHeight="1" x14ac:dyDescent="0.15">
      <c r="A9" s="10"/>
      <c r="B9" s="6"/>
      <c r="C9" s="21"/>
      <c r="D9" s="21"/>
      <c r="E9" s="21"/>
      <c r="F9" s="21"/>
      <c r="G9" s="21"/>
      <c r="H9" s="21"/>
      <c r="I9" s="7"/>
    </row>
    <row r="10" spans="1:9" s="5" customFormat="1" ht="26.45" customHeight="1" x14ac:dyDescent="0.15">
      <c r="A10" s="10"/>
      <c r="B10" s="6"/>
      <c r="C10" s="22" t="s">
        <v>75</v>
      </c>
      <c r="D10" s="22"/>
      <c r="E10" s="22"/>
      <c r="F10" s="22"/>
      <c r="G10" s="22"/>
      <c r="H10" s="22"/>
      <c r="I10" s="7"/>
    </row>
    <row r="11" spans="1:9" s="5" customFormat="1" ht="26.45" customHeight="1" x14ac:dyDescent="0.15">
      <c r="A11" s="10"/>
      <c r="B11" s="6"/>
      <c r="C11" s="22"/>
      <c r="D11" s="22"/>
      <c r="E11" s="22"/>
      <c r="F11" s="22"/>
      <c r="G11" s="22"/>
      <c r="H11" s="22"/>
      <c r="I11" s="7"/>
    </row>
    <row r="12" spans="1:9" s="5" customFormat="1" ht="26.45" customHeight="1" x14ac:dyDescent="0.15">
      <c r="A12" s="10"/>
      <c r="B12" s="6"/>
      <c r="C12" s="22"/>
      <c r="D12" s="22"/>
      <c r="E12" s="22"/>
      <c r="F12" s="22"/>
      <c r="G12" s="22"/>
      <c r="H12" s="22"/>
      <c r="I12" s="7"/>
    </row>
    <row r="13" spans="1:9" s="5" customFormat="1" ht="26.45" customHeight="1" x14ac:dyDescent="0.15">
      <c r="A13" s="10"/>
      <c r="B13" s="6"/>
      <c r="C13" s="22"/>
      <c r="D13" s="22"/>
      <c r="E13" s="22"/>
      <c r="F13" s="22"/>
      <c r="G13" s="22"/>
      <c r="H13" s="22"/>
      <c r="I13" s="7"/>
    </row>
    <row r="14" spans="1:9" s="5" customFormat="1" ht="26.45" customHeight="1" x14ac:dyDescent="0.15">
      <c r="A14" s="10"/>
      <c r="B14" s="6"/>
      <c r="C14" s="6"/>
      <c r="D14" s="15"/>
      <c r="E14" s="13"/>
      <c r="F14" s="14"/>
      <c r="G14" s="14"/>
      <c r="H14" s="8"/>
      <c r="I14" s="7"/>
    </row>
    <row r="15" spans="1:9" s="5" customFormat="1" ht="26.45" customHeight="1" x14ac:dyDescent="0.15">
      <c r="A15" s="10"/>
      <c r="B15" s="6"/>
      <c r="C15" s="6"/>
      <c r="D15" s="15"/>
      <c r="E15" s="13"/>
      <c r="F15" s="14"/>
      <c r="G15" s="14"/>
      <c r="H15" s="8"/>
      <c r="I15" s="7"/>
    </row>
    <row r="16" spans="1:9" s="5" customFormat="1" ht="26.45" customHeight="1" x14ac:dyDescent="0.15">
      <c r="A16" s="10"/>
      <c r="B16" s="6"/>
      <c r="C16" s="6"/>
      <c r="D16" s="15"/>
      <c r="E16" s="13"/>
      <c r="F16" s="14"/>
      <c r="G16" s="14"/>
      <c r="H16" s="8"/>
      <c r="I16" s="7"/>
    </row>
    <row r="17" spans="1:9" s="5" customFormat="1" ht="26.45" customHeight="1" x14ac:dyDescent="0.15">
      <c r="A17" s="10"/>
      <c r="B17" s="6"/>
      <c r="C17" s="6"/>
      <c r="D17" s="15"/>
      <c r="E17" s="12"/>
      <c r="F17" s="14"/>
      <c r="G17" s="14"/>
      <c r="H17" s="8"/>
      <c r="I17" s="7"/>
    </row>
    <row r="18" spans="1:9" s="5" customFormat="1" ht="26.45" customHeight="1" x14ac:dyDescent="0.15">
      <c r="A18" s="10"/>
      <c r="B18" s="6"/>
      <c r="C18" s="6"/>
      <c r="D18" s="15"/>
      <c r="E18" s="13"/>
      <c r="F18" s="14"/>
      <c r="G18" s="14"/>
      <c r="H18" s="8"/>
      <c r="I18" s="7"/>
    </row>
    <row r="19" spans="1:9" s="5" customFormat="1" ht="26.45" customHeight="1" x14ac:dyDescent="0.15">
      <c r="A19" s="10"/>
      <c r="B19" s="6"/>
      <c r="C19" s="6"/>
      <c r="D19" s="15"/>
      <c r="E19" s="13"/>
      <c r="F19" s="14"/>
      <c r="G19" s="14"/>
      <c r="H19" s="8"/>
      <c r="I19" s="7"/>
    </row>
    <row r="20" spans="1:9" s="5" customFormat="1" ht="26.45" customHeight="1" x14ac:dyDescent="0.15">
      <c r="A20" s="10"/>
      <c r="B20" s="6"/>
      <c r="C20" s="6"/>
      <c r="D20" s="15"/>
      <c r="E20" s="13"/>
      <c r="F20" s="14"/>
      <c r="G20" s="14"/>
      <c r="H20" s="8"/>
      <c r="I20" s="7"/>
    </row>
    <row r="21" spans="1:9" s="5" customFormat="1" ht="26.45" customHeight="1" x14ac:dyDescent="0.15">
      <c r="A21" s="11"/>
      <c r="D21" s="15"/>
      <c r="E21" s="13"/>
      <c r="F21" s="14"/>
      <c r="G21" s="14"/>
      <c r="H21" s="7"/>
      <c r="I21" s="7"/>
    </row>
  </sheetData>
  <mergeCells count="3">
    <mergeCell ref="C7:H7"/>
    <mergeCell ref="B2:G2"/>
    <mergeCell ref="C10:H13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view="pageLayout" zoomScaleNormal="100" zoomScaleSheetLayoutView="120" workbookViewId="0">
      <selection activeCell="C3" sqref="C3"/>
    </sheetView>
  </sheetViews>
  <sheetFormatPr defaultRowHeight="26.45" customHeight="1" x14ac:dyDescent="0.15"/>
  <cols>
    <col min="1" max="1" width="5.140625" style="11" customWidth="1"/>
    <col min="2" max="2" width="27.140625" style="5" customWidth="1"/>
    <col min="3" max="3" width="33.7109375" style="5" customWidth="1"/>
    <col min="4" max="4" width="13.85546875" style="15" customWidth="1"/>
    <col min="5" max="5" width="6.28515625" style="13" customWidth="1"/>
    <col min="6" max="6" width="13.85546875" style="14" customWidth="1"/>
    <col min="7" max="7" width="16.140625" style="14" customWidth="1"/>
    <col min="8" max="8" width="29.28515625" style="7" customWidth="1"/>
    <col min="9" max="9" width="81.140625" style="7" customWidth="1"/>
    <col min="10" max="10" width="81.140625" style="5" customWidth="1"/>
    <col min="11" max="11" width="3.7109375" style="5" hidden="1" customWidth="1"/>
    <col min="12" max="12" width="11" style="5" bestFit="1" customWidth="1"/>
    <col min="13" max="15" width="81.140625" style="5" customWidth="1"/>
    <col min="16" max="16384" width="9.140625" style="5"/>
  </cols>
  <sheetData>
    <row r="1" spans="1:12" ht="18.95" customHeight="1" x14ac:dyDescent="0.15">
      <c r="A1" s="9" t="s">
        <v>63</v>
      </c>
      <c r="B1" s="9" t="s">
        <v>64</v>
      </c>
      <c r="C1" s="9" t="s">
        <v>65</v>
      </c>
      <c r="D1" s="16" t="s">
        <v>66</v>
      </c>
      <c r="E1" s="9" t="s">
        <v>67</v>
      </c>
      <c r="F1" s="17" t="s">
        <v>68</v>
      </c>
      <c r="G1" s="17" t="s">
        <v>69</v>
      </c>
      <c r="H1" s="9" t="s">
        <v>70</v>
      </c>
      <c r="K1" s="5" t="s">
        <v>71</v>
      </c>
    </row>
    <row r="2" spans="1:12" ht="26.45" customHeight="1" x14ac:dyDescent="0.15">
      <c r="A2" s="10" t="s">
        <v>5</v>
      </c>
      <c r="B2" s="6" t="s">
        <v>6</v>
      </c>
      <c r="C2" s="6" t="s">
        <v>7</v>
      </c>
      <c r="H2" s="8" t="s">
        <v>7</v>
      </c>
    </row>
    <row r="3" spans="1:12" ht="26.45" customHeight="1" x14ac:dyDescent="0.15">
      <c r="A3" s="10" t="s">
        <v>8</v>
      </c>
      <c r="B3" s="6" t="s">
        <v>9</v>
      </c>
      <c r="C3" s="6" t="s">
        <v>7</v>
      </c>
      <c r="D3" s="15">
        <v>1</v>
      </c>
      <c r="E3" s="12" t="s">
        <v>0</v>
      </c>
      <c r="H3" s="8" t="s">
        <v>7</v>
      </c>
      <c r="L3" s="5">
        <f>G3</f>
        <v>0</v>
      </c>
    </row>
    <row r="4" spans="1:12" ht="26.45" customHeight="1" x14ac:dyDescent="0.15">
      <c r="A4" s="10" t="s">
        <v>5</v>
      </c>
      <c r="B4" s="6" t="s">
        <v>7</v>
      </c>
      <c r="C4" s="6" t="s">
        <v>7</v>
      </c>
      <c r="H4" s="8" t="s">
        <v>7</v>
      </c>
      <c r="L4" s="5">
        <f>G4</f>
        <v>0</v>
      </c>
    </row>
    <row r="5" spans="1:12" ht="26.45" customHeight="1" x14ac:dyDescent="0.15">
      <c r="A5" s="10" t="s">
        <v>5</v>
      </c>
      <c r="B5" s="6" t="s">
        <v>7</v>
      </c>
      <c r="C5" s="6" t="s">
        <v>7</v>
      </c>
      <c r="H5" s="8" t="s">
        <v>7</v>
      </c>
      <c r="L5" s="5">
        <f>G5</f>
        <v>0</v>
      </c>
    </row>
    <row r="6" spans="1:12" ht="26.45" customHeight="1" x14ac:dyDescent="0.15">
      <c r="A6" s="10" t="s">
        <v>5</v>
      </c>
      <c r="B6" s="6" t="s">
        <v>10</v>
      </c>
      <c r="C6" s="6" t="s">
        <v>7</v>
      </c>
      <c r="H6" s="8" t="s">
        <v>7</v>
      </c>
    </row>
    <row r="7" spans="1:12" ht="26.45" customHeight="1" x14ac:dyDescent="0.15">
      <c r="A7" s="10" t="s">
        <v>5</v>
      </c>
      <c r="B7" s="6" t="s">
        <v>7</v>
      </c>
      <c r="C7" s="6" t="s">
        <v>7</v>
      </c>
      <c r="H7" s="8" t="s">
        <v>7</v>
      </c>
      <c r="L7" s="5">
        <f>G7</f>
        <v>0</v>
      </c>
    </row>
    <row r="8" spans="1:12" ht="26.45" customHeight="1" x14ac:dyDescent="0.15">
      <c r="A8" s="10" t="s">
        <v>5</v>
      </c>
      <c r="B8" s="6" t="s">
        <v>7</v>
      </c>
      <c r="C8" s="6" t="s">
        <v>7</v>
      </c>
      <c r="H8" s="8" t="s">
        <v>7</v>
      </c>
      <c r="L8" s="5">
        <f>G8</f>
        <v>0</v>
      </c>
    </row>
    <row r="9" spans="1:12" ht="26.45" customHeight="1" x14ac:dyDescent="0.15">
      <c r="A9" s="10" t="s">
        <v>11</v>
      </c>
      <c r="B9" s="6" t="s">
        <v>12</v>
      </c>
      <c r="C9" s="6" t="s">
        <v>7</v>
      </c>
      <c r="D9" s="15">
        <v>1</v>
      </c>
      <c r="E9" s="12" t="s">
        <v>0</v>
      </c>
      <c r="H9" s="8" t="s">
        <v>7</v>
      </c>
      <c r="L9" s="5">
        <f>G9</f>
        <v>0</v>
      </c>
    </row>
    <row r="10" spans="1:12" ht="26.45" customHeight="1" x14ac:dyDescent="0.15">
      <c r="A10" s="10" t="s">
        <v>5</v>
      </c>
      <c r="B10" s="6" t="s">
        <v>7</v>
      </c>
      <c r="C10" s="6" t="s">
        <v>7</v>
      </c>
      <c r="H10" s="8" t="s">
        <v>7</v>
      </c>
      <c r="L10" s="5">
        <f>G10</f>
        <v>0</v>
      </c>
    </row>
    <row r="11" spans="1:12" ht="26.45" customHeight="1" x14ac:dyDescent="0.15">
      <c r="A11" s="10" t="s">
        <v>5</v>
      </c>
      <c r="B11" s="6" t="s">
        <v>7</v>
      </c>
      <c r="C11" s="6" t="s">
        <v>7</v>
      </c>
      <c r="H11" s="8" t="s">
        <v>7</v>
      </c>
      <c r="L11" s="5">
        <f>G11</f>
        <v>0</v>
      </c>
    </row>
    <row r="12" spans="1:12" ht="26.45" customHeight="1" x14ac:dyDescent="0.15">
      <c r="A12" s="10" t="s">
        <v>5</v>
      </c>
      <c r="B12" s="6" t="s">
        <v>13</v>
      </c>
      <c r="C12" s="6" t="s">
        <v>7</v>
      </c>
      <c r="H12" s="8" t="s">
        <v>7</v>
      </c>
    </row>
    <row r="13" spans="1:12" ht="26.45" customHeight="1" x14ac:dyDescent="0.15">
      <c r="A13" s="10" t="s">
        <v>5</v>
      </c>
      <c r="B13" s="6" t="s">
        <v>7</v>
      </c>
      <c r="C13" s="6" t="s">
        <v>7</v>
      </c>
      <c r="H13" s="8" t="s">
        <v>7</v>
      </c>
      <c r="L13" s="5">
        <f>G13</f>
        <v>0</v>
      </c>
    </row>
    <row r="14" spans="1:12" ht="26.45" customHeight="1" x14ac:dyDescent="0.15">
      <c r="A14" s="10" t="s">
        <v>5</v>
      </c>
      <c r="B14" s="6" t="s">
        <v>7</v>
      </c>
      <c r="C14" s="6" t="s">
        <v>7</v>
      </c>
      <c r="H14" s="8" t="s">
        <v>7</v>
      </c>
      <c r="L14" s="5">
        <f>G14</f>
        <v>0</v>
      </c>
    </row>
    <row r="15" spans="1:12" ht="26.45" customHeight="1" x14ac:dyDescent="0.15">
      <c r="A15" s="10" t="s">
        <v>5</v>
      </c>
      <c r="B15" s="6" t="s">
        <v>14</v>
      </c>
      <c r="C15" s="6" t="s">
        <v>7</v>
      </c>
      <c r="D15" s="15">
        <v>1</v>
      </c>
      <c r="E15" s="12" t="s">
        <v>0</v>
      </c>
      <c r="H15" s="8" t="s">
        <v>7</v>
      </c>
      <c r="L15" s="5">
        <f>G15</f>
        <v>0</v>
      </c>
    </row>
    <row r="16" spans="1:12" ht="26.45" customHeight="1" x14ac:dyDescent="0.15">
      <c r="A16" s="10" t="s">
        <v>5</v>
      </c>
      <c r="B16" s="6" t="s">
        <v>7</v>
      </c>
      <c r="C16" s="6" t="s">
        <v>7</v>
      </c>
      <c r="H16" s="8" t="s">
        <v>7</v>
      </c>
      <c r="L16" s="5">
        <f>G16</f>
        <v>0</v>
      </c>
    </row>
    <row r="17" spans="1:12" ht="26.45" customHeight="1" x14ac:dyDescent="0.15">
      <c r="A17" s="10" t="s">
        <v>5</v>
      </c>
      <c r="B17" s="6" t="s">
        <v>7</v>
      </c>
      <c r="C17" s="6" t="s">
        <v>7</v>
      </c>
      <c r="H17" s="8" t="s">
        <v>7</v>
      </c>
      <c r="L17" s="5">
        <f>G17</f>
        <v>0</v>
      </c>
    </row>
    <row r="18" spans="1:12" ht="26.45" customHeight="1" x14ac:dyDescent="0.15">
      <c r="A18" s="10" t="s">
        <v>5</v>
      </c>
      <c r="B18" s="6" t="s">
        <v>15</v>
      </c>
      <c r="C18" s="6" t="s">
        <v>7</v>
      </c>
      <c r="H18" s="8" t="s">
        <v>7</v>
      </c>
    </row>
    <row r="20" spans="1:12" ht="26.45" customHeight="1" x14ac:dyDescent="0.15">
      <c r="A20" s="10" t="s">
        <v>16</v>
      </c>
      <c r="B20" s="6" t="s">
        <v>9</v>
      </c>
      <c r="C20" s="6" t="s">
        <v>7</v>
      </c>
      <c r="H20" s="8" t="s">
        <v>7</v>
      </c>
    </row>
    <row r="21" spans="1:12" ht="26.45" customHeight="1" x14ac:dyDescent="0.15">
      <c r="A21" s="10" t="s">
        <v>17</v>
      </c>
      <c r="B21" s="6" t="s">
        <v>18</v>
      </c>
      <c r="C21" s="6" t="s">
        <v>19</v>
      </c>
      <c r="D21" s="15">
        <v>15</v>
      </c>
      <c r="E21" s="12" t="s">
        <v>1</v>
      </c>
      <c r="H21" s="8" t="s">
        <v>7</v>
      </c>
      <c r="L21" s="5">
        <f t="shared" ref="L21:L48" si="0">G21</f>
        <v>0</v>
      </c>
    </row>
    <row r="22" spans="1:12" ht="26.45" customHeight="1" x14ac:dyDescent="0.15">
      <c r="A22" s="10" t="s">
        <v>17</v>
      </c>
      <c r="B22" s="6" t="s">
        <v>18</v>
      </c>
      <c r="C22" s="6" t="s">
        <v>20</v>
      </c>
      <c r="D22" s="15">
        <v>28</v>
      </c>
      <c r="E22" s="12" t="s">
        <v>1</v>
      </c>
      <c r="H22" s="8" t="s">
        <v>7</v>
      </c>
      <c r="L22" s="5">
        <f t="shared" si="0"/>
        <v>0</v>
      </c>
    </row>
    <row r="23" spans="1:12" ht="26.45" customHeight="1" x14ac:dyDescent="0.15">
      <c r="A23" s="10" t="s">
        <v>17</v>
      </c>
      <c r="B23" s="6" t="s">
        <v>21</v>
      </c>
      <c r="C23" s="6" t="s">
        <v>20</v>
      </c>
      <c r="D23" s="15">
        <v>4</v>
      </c>
      <c r="E23" s="12" t="s">
        <v>2</v>
      </c>
      <c r="H23" s="8" t="s">
        <v>7</v>
      </c>
      <c r="L23" s="5">
        <f t="shared" si="0"/>
        <v>0</v>
      </c>
    </row>
    <row r="24" spans="1:12" ht="26.45" customHeight="1" x14ac:dyDescent="0.15">
      <c r="A24" s="10" t="s">
        <v>17</v>
      </c>
      <c r="B24" s="6" t="s">
        <v>22</v>
      </c>
      <c r="C24" s="6" t="s">
        <v>7</v>
      </c>
      <c r="D24" s="15">
        <v>1</v>
      </c>
      <c r="E24" s="12" t="s">
        <v>0</v>
      </c>
      <c r="H24" s="8" t="s">
        <v>7</v>
      </c>
      <c r="L24" s="5">
        <f t="shared" si="0"/>
        <v>0</v>
      </c>
    </row>
    <row r="25" spans="1:12" ht="26.45" customHeight="1" x14ac:dyDescent="0.15">
      <c r="A25" s="10" t="s">
        <v>17</v>
      </c>
      <c r="B25" s="6" t="s">
        <v>23</v>
      </c>
      <c r="C25" s="6" t="s">
        <v>7</v>
      </c>
      <c r="D25" s="15">
        <v>1</v>
      </c>
      <c r="E25" s="12" t="s">
        <v>0</v>
      </c>
      <c r="H25" s="8" t="s">
        <v>7</v>
      </c>
      <c r="L25" s="5">
        <f t="shared" si="0"/>
        <v>0</v>
      </c>
    </row>
    <row r="26" spans="1:12" ht="26.45" customHeight="1" x14ac:dyDescent="0.15">
      <c r="A26" s="10" t="s">
        <v>17</v>
      </c>
      <c r="B26" s="6" t="s">
        <v>24</v>
      </c>
      <c r="C26" s="6" t="s">
        <v>25</v>
      </c>
      <c r="D26" s="15">
        <v>1</v>
      </c>
      <c r="E26" s="12" t="s">
        <v>3</v>
      </c>
      <c r="H26" s="8" t="s">
        <v>7</v>
      </c>
      <c r="L26" s="5">
        <f t="shared" si="0"/>
        <v>0</v>
      </c>
    </row>
    <row r="27" spans="1:12" ht="26.45" customHeight="1" x14ac:dyDescent="0.15">
      <c r="A27" s="10" t="s">
        <v>17</v>
      </c>
      <c r="B27" s="6" t="s">
        <v>26</v>
      </c>
      <c r="C27" s="6" t="s">
        <v>27</v>
      </c>
      <c r="D27" s="15">
        <v>70</v>
      </c>
      <c r="E27" s="12" t="s">
        <v>1</v>
      </c>
      <c r="H27" s="8" t="s">
        <v>7</v>
      </c>
      <c r="L27" s="5">
        <f t="shared" si="0"/>
        <v>0</v>
      </c>
    </row>
    <row r="28" spans="1:12" ht="26.45" customHeight="1" x14ac:dyDescent="0.15">
      <c r="A28" s="10" t="s">
        <v>17</v>
      </c>
      <c r="B28" s="6" t="s">
        <v>26</v>
      </c>
      <c r="C28" s="6" t="s">
        <v>28</v>
      </c>
      <c r="D28" s="15">
        <v>70</v>
      </c>
      <c r="E28" s="12" t="s">
        <v>1</v>
      </c>
      <c r="H28" s="8" t="s">
        <v>7</v>
      </c>
      <c r="L28" s="5">
        <f t="shared" si="0"/>
        <v>0</v>
      </c>
    </row>
    <row r="29" spans="1:12" ht="26.45" customHeight="1" x14ac:dyDescent="0.15">
      <c r="A29" s="10" t="s">
        <v>17</v>
      </c>
      <c r="B29" s="6" t="s">
        <v>29</v>
      </c>
      <c r="C29" s="6" t="s">
        <v>30</v>
      </c>
      <c r="D29" s="15">
        <v>1</v>
      </c>
      <c r="E29" s="12" t="s">
        <v>4</v>
      </c>
      <c r="H29" s="8" t="s">
        <v>7</v>
      </c>
      <c r="L29" s="5">
        <f t="shared" si="0"/>
        <v>0</v>
      </c>
    </row>
    <row r="30" spans="1:12" ht="26.45" customHeight="1" x14ac:dyDescent="0.15">
      <c r="A30" s="10" t="s">
        <v>17</v>
      </c>
      <c r="B30" s="6" t="s">
        <v>31</v>
      </c>
      <c r="C30" s="6" t="s">
        <v>32</v>
      </c>
      <c r="D30" s="15">
        <v>1</v>
      </c>
      <c r="E30" s="12" t="s">
        <v>0</v>
      </c>
      <c r="H30" s="8" t="s">
        <v>7</v>
      </c>
      <c r="L30" s="5">
        <f t="shared" si="0"/>
        <v>0</v>
      </c>
    </row>
    <row r="31" spans="1:12" ht="26.45" customHeight="1" x14ac:dyDescent="0.15">
      <c r="A31" s="10" t="s">
        <v>17</v>
      </c>
      <c r="B31" s="6" t="s">
        <v>33</v>
      </c>
      <c r="C31" s="6" t="s">
        <v>7</v>
      </c>
      <c r="D31" s="15">
        <v>1</v>
      </c>
      <c r="E31" s="12" t="s">
        <v>0</v>
      </c>
      <c r="H31" s="8" t="s">
        <v>7</v>
      </c>
      <c r="L31" s="5">
        <f t="shared" si="0"/>
        <v>0</v>
      </c>
    </row>
    <row r="32" spans="1:12" ht="26.45" customHeight="1" x14ac:dyDescent="0.15">
      <c r="A32" s="10" t="s">
        <v>17</v>
      </c>
      <c r="B32" s="6" t="s">
        <v>34</v>
      </c>
      <c r="C32" s="6" t="s">
        <v>35</v>
      </c>
      <c r="D32" s="15">
        <v>1</v>
      </c>
      <c r="E32" s="12" t="s">
        <v>0</v>
      </c>
      <c r="H32" s="8" t="s">
        <v>7</v>
      </c>
      <c r="L32" s="5">
        <f t="shared" si="0"/>
        <v>0</v>
      </c>
    </row>
    <row r="33" spans="1:12" ht="26.45" customHeight="1" x14ac:dyDescent="0.15">
      <c r="A33" s="10" t="s">
        <v>17</v>
      </c>
      <c r="B33" s="6" t="s">
        <v>36</v>
      </c>
      <c r="C33" s="6" t="s">
        <v>37</v>
      </c>
      <c r="D33" s="15">
        <v>1</v>
      </c>
      <c r="E33" s="12" t="s">
        <v>0</v>
      </c>
      <c r="H33" s="8" t="s">
        <v>7</v>
      </c>
      <c r="L33" s="5">
        <f t="shared" si="0"/>
        <v>0</v>
      </c>
    </row>
    <row r="34" spans="1:12" ht="26.45" customHeight="1" x14ac:dyDescent="0.15">
      <c r="A34" s="10" t="s">
        <v>17</v>
      </c>
      <c r="B34" s="6" t="s">
        <v>38</v>
      </c>
      <c r="C34" s="6" t="s">
        <v>39</v>
      </c>
      <c r="D34" s="15">
        <v>1</v>
      </c>
      <c r="E34" s="12" t="s">
        <v>0</v>
      </c>
      <c r="H34" s="8" t="s">
        <v>7</v>
      </c>
      <c r="L34" s="5">
        <f t="shared" si="0"/>
        <v>0</v>
      </c>
    </row>
    <row r="35" spans="1:12" ht="26.45" customHeight="1" x14ac:dyDescent="0.15">
      <c r="A35" s="10" t="s">
        <v>17</v>
      </c>
      <c r="B35" s="6" t="s">
        <v>40</v>
      </c>
      <c r="C35" s="6" t="s">
        <v>7</v>
      </c>
      <c r="D35" s="15">
        <v>1</v>
      </c>
      <c r="E35" s="12" t="s">
        <v>0</v>
      </c>
      <c r="H35" s="8" t="s">
        <v>7</v>
      </c>
      <c r="L35" s="5">
        <f t="shared" si="0"/>
        <v>0</v>
      </c>
    </row>
    <row r="36" spans="1:12" ht="26.45" customHeight="1" x14ac:dyDescent="0.15">
      <c r="A36" s="10" t="s">
        <v>17</v>
      </c>
      <c r="B36" s="6" t="s">
        <v>41</v>
      </c>
      <c r="C36" s="6" t="s">
        <v>42</v>
      </c>
      <c r="D36" s="15">
        <v>1</v>
      </c>
      <c r="E36" s="12" t="s">
        <v>0</v>
      </c>
      <c r="H36" s="8" t="s">
        <v>7</v>
      </c>
      <c r="L36" s="5">
        <f t="shared" si="0"/>
        <v>0</v>
      </c>
    </row>
    <row r="37" spans="1:12" ht="26.45" customHeight="1" x14ac:dyDescent="0.15">
      <c r="A37" s="10" t="s">
        <v>17</v>
      </c>
      <c r="B37" s="6" t="s">
        <v>43</v>
      </c>
      <c r="C37" s="6" t="s">
        <v>7</v>
      </c>
      <c r="D37" s="15">
        <v>1</v>
      </c>
      <c r="E37" s="12" t="s">
        <v>0</v>
      </c>
      <c r="H37" s="8" t="s">
        <v>7</v>
      </c>
      <c r="L37" s="5">
        <f t="shared" si="0"/>
        <v>0</v>
      </c>
    </row>
    <row r="38" spans="1:12" ht="26.45" customHeight="1" x14ac:dyDescent="0.15">
      <c r="A38" s="10" t="s">
        <v>17</v>
      </c>
      <c r="B38" s="6" t="s">
        <v>44</v>
      </c>
      <c r="C38" s="6" t="s">
        <v>7</v>
      </c>
      <c r="D38" s="15">
        <v>1</v>
      </c>
      <c r="E38" s="12" t="s">
        <v>0</v>
      </c>
      <c r="H38" s="8" t="s">
        <v>7</v>
      </c>
      <c r="L38" s="5">
        <f t="shared" si="0"/>
        <v>0</v>
      </c>
    </row>
    <row r="39" spans="1:12" ht="26.45" customHeight="1" x14ac:dyDescent="0.15">
      <c r="A39" s="10" t="s">
        <v>17</v>
      </c>
      <c r="B39" s="6" t="s">
        <v>45</v>
      </c>
      <c r="C39" s="6" t="s">
        <v>46</v>
      </c>
      <c r="D39" s="15">
        <v>1</v>
      </c>
      <c r="E39" s="12" t="s">
        <v>0</v>
      </c>
      <c r="H39" s="8" t="s">
        <v>7</v>
      </c>
      <c r="L39" s="5">
        <f t="shared" si="0"/>
        <v>0</v>
      </c>
    </row>
    <row r="40" spans="1:12" ht="26.45" customHeight="1" x14ac:dyDescent="0.15">
      <c r="A40" s="10" t="s">
        <v>17</v>
      </c>
      <c r="B40" s="6" t="s">
        <v>45</v>
      </c>
      <c r="C40" s="6" t="s">
        <v>47</v>
      </c>
      <c r="D40" s="15">
        <v>1</v>
      </c>
      <c r="E40" s="12" t="s">
        <v>0</v>
      </c>
      <c r="H40" s="8" t="s">
        <v>7</v>
      </c>
      <c r="L40" s="5">
        <f t="shared" si="0"/>
        <v>0</v>
      </c>
    </row>
    <row r="41" spans="1:12" ht="26.45" customHeight="1" x14ac:dyDescent="0.15">
      <c r="A41" s="10" t="s">
        <v>17</v>
      </c>
      <c r="B41" s="6" t="s">
        <v>48</v>
      </c>
      <c r="C41" s="6" t="s">
        <v>49</v>
      </c>
      <c r="D41" s="15">
        <v>1</v>
      </c>
      <c r="E41" s="12" t="s">
        <v>0</v>
      </c>
      <c r="H41" s="8" t="s">
        <v>7</v>
      </c>
      <c r="L41" s="5">
        <f t="shared" si="0"/>
        <v>0</v>
      </c>
    </row>
    <row r="42" spans="1:12" ht="26.45" customHeight="1" x14ac:dyDescent="0.15">
      <c r="A42" s="10" t="s">
        <v>17</v>
      </c>
      <c r="B42" s="6" t="s">
        <v>50</v>
      </c>
      <c r="C42" s="6" t="s">
        <v>51</v>
      </c>
      <c r="D42" s="15">
        <v>1</v>
      </c>
      <c r="E42" s="12" t="s">
        <v>0</v>
      </c>
      <c r="H42" s="8" t="s">
        <v>7</v>
      </c>
      <c r="L42" s="5">
        <f t="shared" si="0"/>
        <v>0</v>
      </c>
    </row>
    <row r="43" spans="1:12" ht="26.45" customHeight="1" x14ac:dyDescent="0.15">
      <c r="A43" s="10" t="s">
        <v>17</v>
      </c>
      <c r="B43" s="6" t="s">
        <v>52</v>
      </c>
      <c r="C43" s="6" t="s">
        <v>53</v>
      </c>
      <c r="D43" s="15">
        <v>1</v>
      </c>
      <c r="E43" s="12" t="s">
        <v>0</v>
      </c>
      <c r="H43" s="8" t="s">
        <v>7</v>
      </c>
      <c r="L43" s="5">
        <f t="shared" si="0"/>
        <v>0</v>
      </c>
    </row>
    <row r="44" spans="1:12" ht="26.45" customHeight="1" x14ac:dyDescent="0.15">
      <c r="A44" s="10" t="s">
        <v>17</v>
      </c>
      <c r="B44" s="6" t="s">
        <v>54</v>
      </c>
      <c r="C44" s="6" t="s">
        <v>55</v>
      </c>
      <c r="D44" s="15">
        <v>1</v>
      </c>
      <c r="E44" s="12" t="s">
        <v>0</v>
      </c>
      <c r="H44" s="8" t="s">
        <v>7</v>
      </c>
      <c r="L44" s="5">
        <f t="shared" si="0"/>
        <v>0</v>
      </c>
    </row>
    <row r="45" spans="1:12" ht="26.45" customHeight="1" x14ac:dyDescent="0.15">
      <c r="A45" s="10" t="s">
        <v>17</v>
      </c>
      <c r="B45" s="6" t="s">
        <v>56</v>
      </c>
      <c r="C45" s="6" t="s">
        <v>7</v>
      </c>
      <c r="D45" s="15">
        <v>1</v>
      </c>
      <c r="E45" s="12" t="s">
        <v>0</v>
      </c>
      <c r="H45" s="8" t="s">
        <v>7</v>
      </c>
      <c r="L45" s="5">
        <f t="shared" si="0"/>
        <v>0</v>
      </c>
    </row>
    <row r="46" spans="1:12" ht="26.45" customHeight="1" x14ac:dyDescent="0.15">
      <c r="A46" s="10" t="s">
        <v>17</v>
      </c>
      <c r="B46" s="6" t="s">
        <v>57</v>
      </c>
      <c r="C46" s="6" t="s">
        <v>7</v>
      </c>
      <c r="D46" s="15">
        <v>1</v>
      </c>
      <c r="E46" s="12" t="s">
        <v>0</v>
      </c>
      <c r="H46" s="8" t="s">
        <v>7</v>
      </c>
      <c r="L46" s="5">
        <f t="shared" si="0"/>
        <v>0</v>
      </c>
    </row>
    <row r="47" spans="1:12" ht="26.45" customHeight="1" x14ac:dyDescent="0.15">
      <c r="A47" s="10" t="s">
        <v>17</v>
      </c>
      <c r="B47" s="6" t="s">
        <v>58</v>
      </c>
      <c r="C47" s="6" t="s">
        <v>7</v>
      </c>
      <c r="D47" s="15">
        <v>1</v>
      </c>
      <c r="E47" s="12" t="s">
        <v>0</v>
      </c>
      <c r="H47" s="8" t="s">
        <v>7</v>
      </c>
      <c r="L47" s="5">
        <f t="shared" si="0"/>
        <v>0</v>
      </c>
    </row>
    <row r="48" spans="1:12" ht="26.45" customHeight="1" x14ac:dyDescent="0.15">
      <c r="A48" s="10" t="s">
        <v>17</v>
      </c>
      <c r="B48" s="6" t="s">
        <v>59</v>
      </c>
      <c r="C48" s="6" t="s">
        <v>7</v>
      </c>
      <c r="D48" s="15">
        <v>1</v>
      </c>
      <c r="E48" s="12" t="s">
        <v>0</v>
      </c>
      <c r="H48" s="8" t="s">
        <v>7</v>
      </c>
      <c r="L48" s="5">
        <f t="shared" si="0"/>
        <v>0</v>
      </c>
    </row>
    <row r="49" spans="1:12" ht="26.45" customHeight="1" x14ac:dyDescent="0.15">
      <c r="A49" s="10" t="s">
        <v>17</v>
      </c>
      <c r="B49" s="6" t="s">
        <v>7</v>
      </c>
      <c r="C49" s="6" t="s">
        <v>7</v>
      </c>
      <c r="H49" s="8" t="s">
        <v>7</v>
      </c>
    </row>
    <row r="50" spans="1:12" ht="26.45" customHeight="1" x14ac:dyDescent="0.15">
      <c r="A50" s="10" t="s">
        <v>17</v>
      </c>
      <c r="B50" s="6" t="s">
        <v>7</v>
      </c>
      <c r="C50" s="6" t="s">
        <v>7</v>
      </c>
      <c r="H50" s="8" t="s">
        <v>7</v>
      </c>
    </row>
    <row r="51" spans="1:12" ht="26.45" customHeight="1" x14ac:dyDescent="0.15">
      <c r="A51" s="10" t="s">
        <v>17</v>
      </c>
      <c r="B51" s="6"/>
      <c r="C51" s="6"/>
      <c r="G51" s="14" t="str">
        <f>IF(AND(D51="",F51=""),"",TRUNC(D51*F51))</f>
        <v/>
      </c>
      <c r="H51" s="8" t="s">
        <v>7</v>
      </c>
      <c r="L51" s="5" t="str">
        <f>G51</f>
        <v/>
      </c>
    </row>
    <row r="52" spans="1:12" ht="26.45" customHeight="1" x14ac:dyDescent="0.15">
      <c r="A52" s="10" t="s">
        <v>17</v>
      </c>
      <c r="B52" s="6"/>
      <c r="C52" s="6"/>
      <c r="G52" s="14" t="str">
        <f>IF(AND(D52="",F52=""),"",TRUNC(D52*F52))</f>
        <v/>
      </c>
      <c r="H52" s="8" t="s">
        <v>7</v>
      </c>
      <c r="L52" s="5" t="str">
        <f>G52</f>
        <v/>
      </c>
    </row>
    <row r="53" spans="1:12" ht="26.45" customHeight="1" x14ac:dyDescent="0.15">
      <c r="A53" s="10" t="s">
        <v>17</v>
      </c>
      <c r="B53" s="6"/>
      <c r="C53" s="6"/>
      <c r="G53" s="14" t="str">
        <f>IF(AND(D53="",F53=""),"",TRUNC(D53*F53))</f>
        <v/>
      </c>
      <c r="H53" s="8" t="s">
        <v>7</v>
      </c>
      <c r="L53" s="5" t="str">
        <f>G53</f>
        <v/>
      </c>
    </row>
    <row r="54" spans="1:12" ht="26.45" customHeight="1" x14ac:dyDescent="0.15">
      <c r="A54" s="10" t="s">
        <v>17</v>
      </c>
      <c r="B54" s="6"/>
      <c r="C54" s="6"/>
      <c r="G54" s="14" t="str">
        <f>IF(AND(D54="",F54=""),"",TRUNC(D54*F54))</f>
        <v/>
      </c>
      <c r="H54" s="8" t="s">
        <v>7</v>
      </c>
      <c r="L54" s="5" t="str">
        <f>G54</f>
        <v/>
      </c>
    </row>
    <row r="55" spans="1:12" ht="26.45" customHeight="1" x14ac:dyDescent="0.15">
      <c r="A55" s="10" t="s">
        <v>5</v>
      </c>
      <c r="B55" s="6" t="s">
        <v>60</v>
      </c>
      <c r="C55" s="6" t="s">
        <v>7</v>
      </c>
      <c r="H55" s="8" t="s">
        <v>7</v>
      </c>
    </row>
    <row r="56" spans="1:12" ht="26.45" customHeight="1" x14ac:dyDescent="0.15">
      <c r="A56" s="10" t="s">
        <v>61</v>
      </c>
      <c r="B56" s="6" t="s">
        <v>12</v>
      </c>
      <c r="C56" s="6" t="s">
        <v>7</v>
      </c>
      <c r="H56" s="8" t="s">
        <v>7</v>
      </c>
    </row>
    <row r="57" spans="1:12" ht="26.45" customHeight="1" x14ac:dyDescent="0.15">
      <c r="A57" s="10" t="s">
        <v>17</v>
      </c>
      <c r="B57" s="6" t="s">
        <v>12</v>
      </c>
      <c r="C57" s="6" t="s">
        <v>7</v>
      </c>
      <c r="D57" s="15">
        <v>1</v>
      </c>
      <c r="E57" s="12" t="s">
        <v>0</v>
      </c>
      <c r="H57" s="8" t="s">
        <v>7</v>
      </c>
      <c r="L57" s="5">
        <f>G57</f>
        <v>0</v>
      </c>
    </row>
    <row r="73" spans="1:8" ht="26.45" customHeight="1" x14ac:dyDescent="0.15">
      <c r="A73" s="10" t="s">
        <v>5</v>
      </c>
      <c r="B73" s="6" t="s">
        <v>62</v>
      </c>
      <c r="C73" s="6" t="s">
        <v>7</v>
      </c>
      <c r="G73" s="14">
        <f>SUM(L56:L72)</f>
        <v>0</v>
      </c>
      <c r="H73" s="8" t="s">
        <v>7</v>
      </c>
    </row>
  </sheetData>
  <phoneticPr fontId="1"/>
  <printOptions gridLines="1"/>
  <pageMargins left="0.59055118110236227" right="0.27559055118110237" top="1.0629921259842521" bottom="0.74803149606299213" header="0.86614173228346458" footer="0.47244094488188981"/>
  <pageSetup paperSize="9" orientation="landscape" r:id="rId1"/>
  <headerFooter>
    <oddFooter>&amp;R&amp;11P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表紙</vt:lpstr>
      <vt:lpstr>内訳書</vt:lpstr>
      <vt:lpstr>内訳書!ICmitumori</vt:lpstr>
      <vt:lpstr>内訳書!Print_Area</vt:lpstr>
      <vt:lpstr>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eigyo4</dc:creator>
  <cp:lastModifiedBy>PC079</cp:lastModifiedBy>
  <cp:lastPrinted>2022-07-09T04:49:15Z</cp:lastPrinted>
  <dcterms:created xsi:type="dcterms:W3CDTF">2022-07-05T01:26:42Z</dcterms:created>
  <dcterms:modified xsi:type="dcterms:W3CDTF">2022-07-09T04:49:25Z</dcterms:modified>
</cp:coreProperties>
</file>